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rajesh/Desktop/"/>
    </mc:Choice>
  </mc:AlternateContent>
  <xr:revisionPtr revIDLastSave="0" documentId="8_{E3EEB594-5C42-B44E-B261-0B781DA5BADE}" xr6:coauthVersionLast="46" xr6:coauthVersionMax="46" xr10:uidLastSave="{00000000-0000-0000-0000-000000000000}"/>
  <bookViews>
    <workbookView xWindow="0" yWindow="460" windowWidth="25600" windowHeight="14560" tabRatio="835" xr2:uid="{00000000-000D-0000-FFFF-FFFF00000000}"/>
  </bookViews>
  <sheets>
    <sheet name="Payslip for 30000 Rs" sheetId="22" r:id="rId1"/>
  </sheets>
  <calcPr calcId="191029"/>
</workbook>
</file>

<file path=xl/calcChain.xml><?xml version="1.0" encoding="utf-8"?>
<calcChain xmlns="http://schemas.openxmlformats.org/spreadsheetml/2006/main">
  <c r="E11" i="22" l="1"/>
  <c r="D11" i="22"/>
  <c r="G11" i="22"/>
  <c r="B11" i="22"/>
  <c r="B14" i="22" s="1"/>
  <c r="H14" i="22" s="1"/>
  <c r="C10" i="22"/>
  <c r="F10" i="22" l="1"/>
  <c r="F11" i="22" s="1"/>
  <c r="C11" i="22"/>
  <c r="H11" i="22" l="1"/>
  <c r="H15" i="22" s="1"/>
  <c r="H10" i="22"/>
</calcChain>
</file>

<file path=xl/sharedStrings.xml><?xml version="1.0" encoding="utf-8"?>
<sst xmlns="http://schemas.openxmlformats.org/spreadsheetml/2006/main" count="33" uniqueCount="33">
  <si>
    <t>Basic</t>
  </si>
  <si>
    <t>HRA</t>
  </si>
  <si>
    <t>ESI</t>
  </si>
  <si>
    <t>Net Salary</t>
  </si>
  <si>
    <t>Gross Salary</t>
  </si>
  <si>
    <t>Gross Salary Earned</t>
  </si>
  <si>
    <t>Less Deductions</t>
  </si>
  <si>
    <t>Income Tax</t>
  </si>
  <si>
    <t>OT Wages</t>
  </si>
  <si>
    <t>Particulars</t>
  </si>
  <si>
    <t>Total Deduction</t>
  </si>
  <si>
    <t>Amount in Rs.</t>
  </si>
  <si>
    <t>Professional Tax</t>
  </si>
  <si>
    <t>Loan Recovery</t>
  </si>
  <si>
    <t>Other Allowances</t>
  </si>
  <si>
    <t>Marketing Executive</t>
  </si>
  <si>
    <t>Axis Bank</t>
  </si>
  <si>
    <t>Pay Slip for the Month of Jan 2021</t>
  </si>
  <si>
    <t>Conveyance Allowances</t>
  </si>
  <si>
    <t>Medical Allowances</t>
  </si>
  <si>
    <t>Earnings</t>
  </si>
  <si>
    <t>N Kishore Babu</t>
  </si>
  <si>
    <t>912534XXX679</t>
  </si>
  <si>
    <t>Employee Name:</t>
  </si>
  <si>
    <t>Employee ID:</t>
  </si>
  <si>
    <t>Designation:</t>
  </si>
  <si>
    <t>Salaryfor the  Month:</t>
  </si>
  <si>
    <t>Bank:</t>
  </si>
  <si>
    <t>A/C No:</t>
  </si>
  <si>
    <t>Total Present Days:</t>
  </si>
  <si>
    <t xml:space="preserve">PF </t>
  </si>
  <si>
    <t xml:space="preserve">Others </t>
  </si>
  <si>
    <t>Total Days in Month: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</si>
</sst>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Georgia"/>
      <family val="1"/>
    </font>
    <font>
      <b/>
      <sz val="12"/>
      <color theme="1"/>
      <name val="Georgia"/>
      <family val="1"/>
    </font>
    <font>
      <u/>
      <sz val="12"/>
      <color theme="1"/>
      <name val="Georgia"/>
      <family val="1"/>
    </font>
    <font>
      <b/>
      <sz val="14"/>
      <color theme="1"/>
      <name val="Georgi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" fontId="2" fillId="0" borderId="0" xfId="0" applyNumberFormat="1" applyFont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E53CF-D852-6943-8746-B98063084D31}">
  <dimension ref="A1:I25"/>
  <sheetViews>
    <sheetView tabSelected="1" zoomScaleNormal="100" zoomScaleSheetLayoutView="100" workbookViewId="0">
      <selection activeCell="F13" sqref="F13"/>
    </sheetView>
  </sheetViews>
  <sheetFormatPr baseColWidth="10" defaultColWidth="0" defaultRowHeight="16" zeroHeight="1" x14ac:dyDescent="0.2"/>
  <cols>
    <col min="1" max="1" width="19.5" style="2" bestFit="1" customWidth="1"/>
    <col min="2" max="3" width="10.83203125" style="2" customWidth="1"/>
    <col min="4" max="4" width="15.5" style="2" bestFit="1" customWidth="1"/>
    <col min="5" max="5" width="14" style="2" bestFit="1" customWidth="1"/>
    <col min="6" max="6" width="19.83203125" style="2" bestFit="1" customWidth="1"/>
    <col min="7" max="7" width="10.83203125" style="2" customWidth="1"/>
    <col min="8" max="8" width="19.33203125" style="2" bestFit="1" customWidth="1"/>
    <col min="9" max="9" width="10.83203125" style="2" customWidth="1"/>
    <col min="10" max="16384" width="10.83203125" style="2" hidden="1"/>
  </cols>
  <sheetData>
    <row r="1" spans="1:8" ht="18" x14ac:dyDescent="0.2">
      <c r="A1" s="13" t="s">
        <v>17</v>
      </c>
      <c r="B1" s="13"/>
      <c r="C1" s="13"/>
      <c r="D1" s="13"/>
      <c r="E1" s="13"/>
      <c r="F1" s="13"/>
      <c r="G1" s="13"/>
      <c r="H1" s="13"/>
    </row>
    <row r="2" spans="1:8" x14ac:dyDescent="0.2">
      <c r="A2" s="1"/>
      <c r="B2" s="1"/>
      <c r="C2" s="1"/>
      <c r="D2" s="1"/>
      <c r="E2" s="1"/>
      <c r="F2" s="1"/>
      <c r="G2" s="1"/>
      <c r="H2" s="1"/>
    </row>
    <row r="3" spans="1:8" x14ac:dyDescent="0.2">
      <c r="A3" s="1"/>
      <c r="B3" s="1"/>
      <c r="C3" s="1"/>
      <c r="D3" s="1"/>
      <c r="E3" s="1"/>
      <c r="F3" s="1"/>
      <c r="G3" s="1"/>
      <c r="H3" s="1"/>
    </row>
    <row r="4" spans="1:8" ht="19" customHeight="1" x14ac:dyDescent="0.2">
      <c r="A4" s="2" t="s">
        <v>23</v>
      </c>
      <c r="B4" s="14" t="s">
        <v>21</v>
      </c>
      <c r="C4" s="14"/>
      <c r="D4" s="14"/>
      <c r="F4" s="2" t="s">
        <v>27</v>
      </c>
      <c r="G4" s="14" t="s">
        <v>16</v>
      </c>
      <c r="H4" s="14"/>
    </row>
    <row r="5" spans="1:8" ht="19" customHeight="1" x14ac:dyDescent="0.2">
      <c r="A5" s="2" t="s">
        <v>24</v>
      </c>
      <c r="B5" s="14">
        <v>14567</v>
      </c>
      <c r="C5" s="14"/>
      <c r="D5" s="14"/>
      <c r="F5" s="2" t="s">
        <v>28</v>
      </c>
      <c r="G5" s="14" t="s">
        <v>22</v>
      </c>
      <c r="H5" s="14"/>
    </row>
    <row r="6" spans="1:8" ht="19" customHeight="1" x14ac:dyDescent="0.2">
      <c r="A6" s="2" t="s">
        <v>25</v>
      </c>
      <c r="B6" s="14" t="s">
        <v>15</v>
      </c>
      <c r="C6" s="14"/>
      <c r="D6" s="14"/>
      <c r="F6" s="2" t="s">
        <v>32</v>
      </c>
      <c r="G6" s="14">
        <v>31</v>
      </c>
      <c r="H6" s="14"/>
    </row>
    <row r="7" spans="1:8" ht="19" customHeight="1" x14ac:dyDescent="0.2">
      <c r="A7" s="2" t="s">
        <v>26</v>
      </c>
      <c r="B7" s="15">
        <v>44197</v>
      </c>
      <c r="C7" s="14"/>
      <c r="D7" s="14"/>
      <c r="F7" s="2" t="s">
        <v>29</v>
      </c>
      <c r="G7" s="14">
        <v>31</v>
      </c>
      <c r="H7" s="14"/>
    </row>
    <row r="8" spans="1:8" x14ac:dyDescent="0.2">
      <c r="H8" s="2" t="s">
        <v>11</v>
      </c>
    </row>
    <row r="9" spans="1:8" ht="34" x14ac:dyDescent="0.2">
      <c r="A9" s="5" t="s">
        <v>9</v>
      </c>
      <c r="B9" s="5" t="s">
        <v>0</v>
      </c>
      <c r="C9" s="5" t="s">
        <v>1</v>
      </c>
      <c r="D9" s="6" t="s">
        <v>18</v>
      </c>
      <c r="E9" s="6" t="s">
        <v>19</v>
      </c>
      <c r="F9" s="5" t="s">
        <v>14</v>
      </c>
      <c r="G9" s="5" t="s">
        <v>8</v>
      </c>
      <c r="H9" s="5" t="s">
        <v>5</v>
      </c>
    </row>
    <row r="10" spans="1:8" x14ac:dyDescent="0.2">
      <c r="A10" s="5" t="s">
        <v>4</v>
      </c>
      <c r="B10" s="7">
        <v>15000</v>
      </c>
      <c r="C10" s="7">
        <f>B10*40%</f>
        <v>6000</v>
      </c>
      <c r="D10" s="7">
        <v>1600</v>
      </c>
      <c r="E10" s="7">
        <v>1250</v>
      </c>
      <c r="F10" s="7">
        <f>30000-(B10+C10+D10+E10)</f>
        <v>6150</v>
      </c>
      <c r="G10" s="7"/>
      <c r="H10" s="8">
        <f>SUM(B10:G10)</f>
        <v>30000</v>
      </c>
    </row>
    <row r="11" spans="1:8" x14ac:dyDescent="0.2">
      <c r="A11" s="5" t="s">
        <v>20</v>
      </c>
      <c r="B11" s="7">
        <f>(B10/G6)*G7</f>
        <v>15000</v>
      </c>
      <c r="C11" s="7">
        <f>(C10/G6)*G7</f>
        <v>6000</v>
      </c>
      <c r="D11" s="7">
        <f>(D10/G6)*G7</f>
        <v>1600</v>
      </c>
      <c r="E11" s="7">
        <f>(E10/G6)*G7</f>
        <v>1250</v>
      </c>
      <c r="F11" s="7">
        <f>(F10/G6)*G7</f>
        <v>6150</v>
      </c>
      <c r="G11" s="7">
        <f>G10</f>
        <v>0</v>
      </c>
      <c r="H11" s="8">
        <f>SUM(B11:G11)</f>
        <v>30000</v>
      </c>
    </row>
    <row r="12" spans="1:8" x14ac:dyDescent="0.2">
      <c r="A12" s="5"/>
      <c r="B12" s="5"/>
      <c r="C12" s="5"/>
      <c r="D12" s="5"/>
      <c r="E12" s="5"/>
      <c r="F12" s="5"/>
      <c r="G12" s="5"/>
      <c r="H12" s="5"/>
    </row>
    <row r="13" spans="1:8" ht="18" customHeight="1" x14ac:dyDescent="0.2">
      <c r="A13" s="5" t="s">
        <v>6</v>
      </c>
      <c r="B13" s="5" t="s">
        <v>30</v>
      </c>
      <c r="C13" s="5" t="s">
        <v>2</v>
      </c>
      <c r="D13" s="5" t="s">
        <v>12</v>
      </c>
      <c r="E13" s="5" t="s">
        <v>13</v>
      </c>
      <c r="F13" s="5" t="s">
        <v>7</v>
      </c>
      <c r="G13" s="5" t="s">
        <v>31</v>
      </c>
      <c r="H13" s="9" t="s">
        <v>10</v>
      </c>
    </row>
    <row r="14" spans="1:8" x14ac:dyDescent="0.2">
      <c r="A14" s="5"/>
      <c r="B14" s="10">
        <f>B11*12%</f>
        <v>1800</v>
      </c>
      <c r="C14" s="5"/>
      <c r="D14" s="5">
        <v>200</v>
      </c>
      <c r="E14" s="5"/>
      <c r="F14" s="5"/>
      <c r="G14" s="5"/>
      <c r="H14" s="11">
        <f>SUM(B14:G14)</f>
        <v>2000</v>
      </c>
    </row>
    <row r="15" spans="1:8" x14ac:dyDescent="0.2">
      <c r="A15" s="16" t="s">
        <v>3</v>
      </c>
      <c r="B15" s="17"/>
      <c r="C15" s="17"/>
      <c r="D15" s="17"/>
      <c r="E15" s="17"/>
      <c r="F15" s="17"/>
      <c r="G15" s="18"/>
      <c r="H15" s="12">
        <f>H11-H14</f>
        <v>28000</v>
      </c>
    </row>
    <row r="16" spans="1:8" x14ac:dyDescent="0.2">
      <c r="H16" s="3"/>
    </row>
    <row r="17" spans="5:8" hidden="1" x14ac:dyDescent="0.2">
      <c r="E17" s="4"/>
      <c r="H17" s="3"/>
    </row>
    <row r="18" spans="5:8" hidden="1" x14ac:dyDescent="0.2">
      <c r="H18" s="3"/>
    </row>
    <row r="19" spans="5:8" hidden="1" x14ac:dyDescent="0.2">
      <c r="H19" s="3"/>
    </row>
    <row r="20" spans="5:8" hidden="1" x14ac:dyDescent="0.2">
      <c r="H20" s="3"/>
    </row>
    <row r="21" spans="5:8" hidden="1" x14ac:dyDescent="0.2">
      <c r="H21" s="3"/>
    </row>
    <row r="22" spans="5:8" hidden="1" x14ac:dyDescent="0.2">
      <c r="H22" s="3"/>
    </row>
    <row r="23" spans="5:8" hidden="1" x14ac:dyDescent="0.2">
      <c r="H23" s="3"/>
    </row>
    <row r="24" spans="5:8" hidden="1" x14ac:dyDescent="0.2">
      <c r="H24" s="3"/>
    </row>
    <row r="25" spans="5:8" hidden="1" x14ac:dyDescent="0.2">
      <c r="H25" s="3"/>
    </row>
  </sheetData>
  <mergeCells count="10">
    <mergeCell ref="A1:H1"/>
    <mergeCell ref="B4:D4"/>
    <mergeCell ref="B5:D5"/>
    <mergeCell ref="B6:D6"/>
    <mergeCell ref="B7:D7"/>
    <mergeCell ref="G4:H4"/>
    <mergeCell ref="G6:H6"/>
    <mergeCell ref="G5:H5"/>
    <mergeCell ref="G7:H7"/>
    <mergeCell ref="A15:G15"/>
  </mergeCells>
  <pageMargins left="0.7" right="0.7" top="0.75" bottom="0.75" header="0.3" footer="0.3"/>
  <pageSetup paperSize="9" scale="6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Payslip for 30000 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</dc:creator>
  <cp:lastModifiedBy>Microsoft Office User</cp:lastModifiedBy>
  <cp:lastPrinted>2021-01-12T06:54:14Z</cp:lastPrinted>
  <dcterms:created xsi:type="dcterms:W3CDTF">2009-11-04T04:04:59Z</dcterms:created>
  <dcterms:modified xsi:type="dcterms:W3CDTF">2021-01-12T12:33:25Z</dcterms:modified>
</cp:coreProperties>
</file>